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<sst xmlns="http://schemas.openxmlformats.org/spreadsheetml/2006/main" count="91" uniqueCount="69">
  <si>
    <t>附件4-1：</t>
  </si>
  <si>
    <t>绩效运行监控表</t>
  </si>
  <si>
    <t>（2025年度）</t>
  </si>
  <si>
    <t>项目名称</t>
  </si>
  <si>
    <t>布伦口乡防疫栏、药浴池建设项目</t>
  </si>
  <si>
    <t>项目负责人</t>
  </si>
  <si>
    <t>侯振强  18097914923</t>
  </si>
  <si>
    <t>主管部门</t>
  </si>
  <si>
    <t>阿克陶县农业农村局</t>
  </si>
  <si>
    <t>实施单位</t>
  </si>
  <si>
    <t>阿克陶县布伦口乡人民政府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</si>
  <si>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</si>
  <si>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</si>
  <si>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</si>
  <si>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</si>
  <si>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</si>
  <si>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</si>
  <si>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</si>
  <si>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</si>
  <si>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</si>
  <si>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目标1：新建16座防疫栏，15座500平方米，盖孜村5座，苏巴什村3座，布伦口村4座，恰克尔艾格勒村3座，布伦口村1座1000平方米；托喀依村二小队新建一座500平米的药浴池。
目标2：防疫栏实现畜牧业生产区域化、规模化、产业化，实现农民增收、农业增收，受益脱贫人口数4311人；提高辖区畜牧产品防疫质量，提高成活率，较好的促进畜牧业发展。药浴是预防牲畜体外寄生虫病的有效有效措施，每年春秋季对项目区绵羊、山羊等小畜开展2次药浴，有效预防羊体外寄生虫病发生。
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</si>
  <si>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</si>
  <si>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</si>
  <si>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</si>
  <si>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</si>
  <si>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</si>
  <si>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</si>
  <si>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</si>
  <si>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</si>
  <si>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</si>
  <si>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</si>
  <si>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</si>
  <si>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新建防疫栏数量</t>
  </si>
  <si>
    <t>=16座</t>
  </si>
  <si>
    <t>=15座</t>
  </si>
  <si>
    <t>项目实施中</t>
  </si>
  <si>
    <t>新建药浴池数量</t>
  </si>
  <si>
    <t>=1座</t>
  </si>
  <si>
    <t>质量指标</t>
  </si>
  <si>
    <t>项目（工程）验收合格率</t>
  </si>
  <si>
    <t>时效指标</t>
  </si>
  <si>
    <t>项目计划开工时间</t>
  </si>
  <si>
    <t>完成</t>
  </si>
  <si>
    <t>项目计划完工时间</t>
  </si>
  <si>
    <t>未达监控节点</t>
  </si>
  <si>
    <t>项目完工及时率</t>
  </si>
  <si>
    <t>=100%</t>
  </si>
  <si>
    <t>成本指标</t>
  </si>
  <si>
    <t>工程费用</t>
  </si>
  <si>
    <t>≤340.45万元</t>
  </si>
  <si>
    <t>273.67万元</t>
  </si>
  <si>
    <t>已向上级提交资金支付申请</t>
  </si>
  <si>
    <t>工程建设其他费用及预备费</t>
  </si>
  <si>
    <t>≤39.55万元</t>
  </si>
  <si>
    <t>19.2万元</t>
  </si>
  <si>
    <t>效益指标</t>
  </si>
  <si>
    <t>社会效益指标</t>
  </si>
  <si>
    <t>受益脱贫人口数</t>
  </si>
  <si>
    <t>≥4311人</t>
  </si>
  <si>
    <t>项目未开始运营</t>
  </si>
  <si>
    <t>可持续影响指标</t>
  </si>
  <si>
    <t>设计使用年限</t>
  </si>
  <si>
    <t>≥15年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</si>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</sst>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14" fontId="7" fillId="2" borderId="7" xfId="49" applyNumberFormat="1" applyFon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topLeftCell="A12" workbookViewId="0">
      <selection activeCell="F23" sqref="F23"/>
    </sheetView>
  </sheetViews>
  <sheetFormatPr defaultColWidth="8.89090909090909" defaultRowHeight="14"/>
  <cols>
    <col min="1" max="2" width="8.89090909090909" style="1"/>
    <col min="3" max="3" width="14.1090909090909" style="1" customWidth="1"/>
    <col min="4" max="4" width="8.89090909090909" style="1"/>
    <col min="5" max="5" width="15" style="1" customWidth="1"/>
    <col min="6" max="6" width="14.1090909090909" style="1" customWidth="1"/>
    <col min="7" max="7" width="14.5545454545455" style="1" customWidth="1"/>
    <col min="8" max="8" width="12.7818181818182" style="1" customWidth="1"/>
    <col min="9" max="9" width="13.7818181818182" style="1" customWidth="1"/>
    <col min="10" max="10" width="15.7818181818182" style="1" customWidth="1"/>
    <col min="11" max="16384" width="8.89090909090909" style="1"/>
  </cols>
  <sheetData>
    <row r="1" ht="15" spans="1:10">
      <c r="A1" s="2" t="s">
        <v>0</v>
      </c>
      <c r="B1" s="2"/>
      <c r="D1" s="3"/>
    </row>
    <row r="2" ht="15" spans="1:10">
      <c r="A2" s="2"/>
      <c r="B2" s="2"/>
      <c r="D2" s="3"/>
    </row>
    <row r="3" ht="3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15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15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15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15" spans="1:10">
      <c r="A8" s="10"/>
      <c r="B8" s="10"/>
      <c r="C8" s="15" t="s">
        <v>16</v>
      </c>
      <c r="D8" s="16"/>
      <c r="E8" s="17"/>
      <c r="F8" s="17"/>
      <c r="G8" s="18"/>
      <c r="H8" s="19">
        <v>380</v>
      </c>
      <c r="I8" s="19">
        <v>292.9</v>
      </c>
      <c r="J8" s="20">
        <f>I8/H8</f>
        <v>0.77078947368421</v>
      </c>
    </row>
    <row r="9" ht="15" spans="1:10">
      <c r="A9" s="10"/>
      <c r="B9" s="10"/>
      <c r="C9" s="21" t="s">
        <v>17</v>
      </c>
      <c r="D9" s="16"/>
      <c r="E9" s="22"/>
      <c r="F9" s="22"/>
      <c r="G9" s="23"/>
      <c r="H9" s="19">
        <v>380</v>
      </c>
      <c r="I9" s="19">
        <v>292.9</v>
      </c>
      <c r="J9" s="20">
        <f>I9/H9</f>
        <v>0.77078947368421</v>
      </c>
    </row>
    <row r="10" ht="15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9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30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pans="1:10">
      <c r="A14" s="33"/>
      <c r="B14" s="38" t="s">
        <v>30</v>
      </c>
      <c r="C14" s="38" t="s">
        <v>31</v>
      </c>
      <c r="D14" s="39" t="s">
        <v>32</v>
      </c>
      <c r="E14" s="40" t="s">
        <v>33</v>
      </c>
      <c r="F14" s="40" t="s">
        <v>34</v>
      </c>
      <c r="G14" s="40" t="s">
        <v>33</v>
      </c>
      <c r="H14" s="38" t="s">
        <v>35</v>
      </c>
      <c r="I14" s="38"/>
      <c r="J14" s="39"/>
    </row>
    <row r="15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45" spans="1:10">
      <c r="A16" s="33"/>
      <c r="B16" s="38"/>
      <c r="C16" s="38"/>
      <c r="D16" s="41" t="s">
        <v>36</v>
      </c>
      <c r="E16" s="43" t="s">
        <v>37</v>
      </c>
      <c r="F16" s="43" t="s">
        <v>37</v>
      </c>
      <c r="G16" s="43" t="s">
        <v>37</v>
      </c>
      <c r="H16" s="38" t="s">
        <v>35</v>
      </c>
      <c r="I16" s="38"/>
      <c r="J16" s="41"/>
    </row>
    <row r="17" spans="1:10">
      <c r="A17" s="33"/>
      <c r="B17" s="19"/>
      <c r="C17" s="38" t="s">
        <v>38</v>
      </c>
      <c r="D17" s="39" t="s">
        <v>39</v>
      </c>
      <c r="E17" s="44">
        <f>100%</f>
        <v>1</v>
      </c>
      <c r="F17" s="45">
        <v>1</v>
      </c>
      <c r="G17" s="44">
        <f>100%</f>
        <v>1</v>
      </c>
      <c r="H17" s="46" t="s">
        <v>35</v>
      </c>
      <c r="I17" s="47"/>
      <c r="J17" s="48"/>
    </row>
    <row r="18" spans="1:10">
      <c r="A18" s="33"/>
      <c r="B18" s="19"/>
      <c r="C18" s="19"/>
      <c r="D18" s="49"/>
      <c r="E18" s="50"/>
      <c r="F18" s="50"/>
      <c r="G18" s="50"/>
      <c r="H18" s="51"/>
      <c r="I18" s="52"/>
      <c r="J18" s="53"/>
    </row>
    <row r="19" spans="1:10">
      <c r="A19" s="33"/>
      <c r="B19" s="19"/>
      <c r="C19" s="19"/>
      <c r="D19" s="41"/>
      <c r="E19" s="54"/>
      <c r="F19" s="54"/>
      <c r="G19" s="54"/>
      <c r="H19" s="55"/>
      <c r="I19" s="56"/>
      <c r="J19" s="57"/>
    </row>
    <row r="20" ht="45" spans="1:10">
      <c r="A20" s="33"/>
      <c r="B20" s="19"/>
      <c r="C20" s="38" t="s">
        <v>40</v>
      </c>
      <c r="D20" s="38" t="s">
        <v>41</v>
      </c>
      <c r="E20" s="58">
        <v>45748</v>
      </c>
      <c r="F20" s="58">
        <v>45748</v>
      </c>
      <c r="G20" s="58">
        <v>45748</v>
      </c>
      <c r="H20" s="46" t="s">
        <v>42</v>
      </c>
      <c r="I20" s="47"/>
      <c r="J20" s="39"/>
    </row>
    <row r="21" ht="45" spans="1:10">
      <c r="A21" s="33"/>
      <c r="B21" s="19"/>
      <c r="C21" s="19"/>
      <c r="D21" s="38" t="s">
        <v>43</v>
      </c>
      <c r="E21" s="58">
        <v>45962</v>
      </c>
      <c r="F21" s="59" t="s">
        <v>44</v>
      </c>
      <c r="G21" s="58">
        <v>45962</v>
      </c>
      <c r="H21" s="46" t="s">
        <v>35</v>
      </c>
      <c r="I21" s="47"/>
      <c r="J21" s="49"/>
    </row>
    <row r="22" ht="45" spans="1:10">
      <c r="A22" s="33"/>
      <c r="B22" s="19"/>
      <c r="C22" s="19"/>
      <c r="D22" s="38" t="s">
        <v>45</v>
      </c>
      <c r="E22" s="43" t="s">
        <v>46</v>
      </c>
      <c r="F22" s="60" t="s">
        <v>44</v>
      </c>
      <c r="G22" s="61">
        <v>1</v>
      </c>
      <c r="H22" s="46" t="s">
        <v>35</v>
      </c>
      <c r="I22" s="47"/>
      <c r="J22" s="41"/>
    </row>
    <row r="23" ht="30" spans="1:10">
      <c r="A23" s="33"/>
      <c r="B23" s="19"/>
      <c r="C23" s="38" t="s">
        <v>47</v>
      </c>
      <c r="D23" s="38" t="s">
        <v>48</v>
      </c>
      <c r="E23" s="62" t="s">
        <v>49</v>
      </c>
      <c r="F23" s="19" t="s">
        <v>50</v>
      </c>
      <c r="G23" s="62" t="s">
        <v>49</v>
      </c>
      <c r="H23" s="46" t="s">
        <v>51</v>
      </c>
      <c r="I23" s="47"/>
      <c r="J23" s="39"/>
    </row>
    <row r="24" spans="1:10">
      <c r="A24" s="33"/>
      <c r="B24" s="19"/>
      <c r="C24" s="19"/>
      <c r="D24" s="38" t="s">
        <v>52</v>
      </c>
      <c r="E24" s="63" t="s">
        <v>53</v>
      </c>
      <c r="F24" s="63" t="s">
        <v>54</v>
      </c>
      <c r="G24" s="63" t="s">
        <v>53</v>
      </c>
      <c r="H24" s="46" t="s">
        <v>51</v>
      </c>
      <c r="I24" s="47"/>
      <c r="J24" s="49"/>
    </row>
    <row r="25" ht="31" customHeight="1" spans="1:10">
      <c r="A25" s="33"/>
      <c r="B25" s="19"/>
      <c r="C25" s="19"/>
      <c r="D25" s="38"/>
      <c r="E25" s="63"/>
      <c r="F25" s="63"/>
      <c r="G25" s="63"/>
      <c r="H25" s="51"/>
      <c r="I25" s="52"/>
      <c r="J25" s="41"/>
    </row>
    <row r="26" spans="1:10">
      <c r="A26" s="33"/>
      <c r="B26" s="19" t="s">
        <v>55</v>
      </c>
      <c r="C26" s="49" t="s">
        <v>56</v>
      </c>
      <c r="D26" s="39" t="s">
        <v>57</v>
      </c>
      <c r="E26" s="64" t="s">
        <v>58</v>
      </c>
      <c r="F26" s="64" t="s">
        <v>44</v>
      </c>
      <c r="G26" s="64" t="s">
        <v>58</v>
      </c>
      <c r="H26" s="65" t="s">
        <v>59</v>
      </c>
      <c r="I26" s="38"/>
      <c r="J26" s="49"/>
    </row>
    <row r="27" spans="1:10">
      <c r="A27" s="33"/>
      <c r="B27" s="19"/>
      <c r="C27" s="41"/>
      <c r="D27" s="41"/>
      <c r="E27" s="66"/>
      <c r="F27" s="66"/>
      <c r="G27" s="66"/>
      <c r="H27" s="38"/>
      <c r="I27" s="38"/>
      <c r="J27" s="49"/>
    </row>
    <row r="28" spans="1:10">
      <c r="A28" s="33"/>
      <c r="B28" s="38"/>
      <c r="C28" s="38" t="s">
        <v>60</v>
      </c>
      <c r="D28" s="67" t="s">
        <v>61</v>
      </c>
      <c r="E28" s="68" t="s">
        <v>62</v>
      </c>
      <c r="F28" s="69" t="s">
        <v>44</v>
      </c>
      <c r="G28" s="68" t="s">
        <v>62</v>
      </c>
      <c r="H28" s="46" t="s">
        <v>35</v>
      </c>
      <c r="I28" s="47"/>
      <c r="J28" s="39"/>
    </row>
    <row r="29" spans="1:10">
      <c r="A29" s="33"/>
      <c r="B29" s="19"/>
      <c r="C29" s="38"/>
      <c r="D29" s="70"/>
      <c r="E29" s="50"/>
      <c r="F29" s="71"/>
      <c r="G29" s="50"/>
      <c r="H29" s="51"/>
      <c r="I29" s="52"/>
      <c r="J29" s="49"/>
    </row>
    <row r="30" spans="1:10">
      <c r="A30" s="33"/>
      <c r="B30" s="19"/>
      <c r="C30" s="38"/>
      <c r="D30" s="72"/>
      <c r="E30" s="54"/>
      <c r="F30" s="73"/>
      <c r="G30" s="54"/>
      <c r="H30" s="55"/>
      <c r="I30" s="56"/>
      <c r="J30" s="41"/>
    </row>
    <row r="31" spans="1:10">
      <c r="A31" s="33"/>
      <c r="B31" s="38" t="s">
        <v>63</v>
      </c>
      <c r="C31" s="38" t="s">
        <v>64</v>
      </c>
      <c r="D31" s="39" t="s">
        <v>65</v>
      </c>
      <c r="E31" s="64" t="s">
        <v>66</v>
      </c>
      <c r="F31" s="74" t="s">
        <v>44</v>
      </c>
      <c r="G31" s="64" t="s">
        <v>66</v>
      </c>
      <c r="H31" s="75" t="s">
        <v>67</v>
      </c>
      <c r="I31" s="76"/>
      <c r="J31" s="77"/>
    </row>
    <row r="32" spans="1:10">
      <c r="A32" s="33"/>
      <c r="B32" s="38"/>
      <c r="C32" s="38"/>
      <c r="D32" s="41"/>
      <c r="E32" s="66"/>
      <c r="F32" s="78"/>
      <c r="G32" s="66"/>
      <c r="H32" s="79"/>
      <c r="I32" s="80"/>
      <c r="J32" s="81"/>
    </row>
    <row r="33" spans="1:10">
      <c r="A33" s="33"/>
      <c r="B33" s="38"/>
      <c r="C33" s="38"/>
      <c r="D33" s="39" t="s">
        <v>68</v>
      </c>
      <c r="E33" s="64" t="s">
        <v>66</v>
      </c>
      <c r="F33" s="74" t="s">
        <v>44</v>
      </c>
      <c r="G33" s="64" t="s">
        <v>66</v>
      </c>
      <c r="H33" s="75" t="s">
        <v>67</v>
      </c>
      <c r="I33" s="76"/>
      <c r="J33" s="77"/>
    </row>
    <row r="34" spans="1:10">
      <c r="A34" s="33"/>
      <c r="B34" s="19"/>
      <c r="C34" s="19"/>
      <c r="D34" s="41"/>
      <c r="E34" s="66"/>
      <c r="F34" s="78"/>
      <c r="G34" s="66"/>
      <c r="H34" s="79"/>
      <c r="I34" s="80"/>
      <c r="J34" s="81"/>
    </row>
  </sheetData>
  <mergeCells count="7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20:I20"/>
    <mergeCell ref="H21:I21"/>
    <mergeCell ref="H22:I22"/>
    <mergeCell ref="H23:I23"/>
    <mergeCell ref="A11:A12"/>
    <mergeCell ref="A13:A34"/>
    <mergeCell ref="B14:B25"/>
    <mergeCell ref="B26:B30"/>
    <mergeCell ref="B31:B34"/>
    <mergeCell ref="C14:C16"/>
    <mergeCell ref="C17:C19"/>
    <mergeCell ref="C20:C22"/>
    <mergeCell ref="C23:C25"/>
    <mergeCell ref="C26:C27"/>
    <mergeCell ref="C28:C30"/>
    <mergeCell ref="C31:C34"/>
    <mergeCell ref="D14:D15"/>
    <mergeCell ref="D17:D19"/>
    <mergeCell ref="D24:D25"/>
    <mergeCell ref="D26:D27"/>
    <mergeCell ref="D28:D30"/>
    <mergeCell ref="D31:D32"/>
    <mergeCell ref="D33:D34"/>
    <mergeCell ref="E14:E15"/>
    <mergeCell ref="E17:E19"/>
    <mergeCell ref="E24:E25"/>
    <mergeCell ref="E26:E27"/>
    <mergeCell ref="E28:E30"/>
    <mergeCell ref="E31:E32"/>
    <mergeCell ref="E33:E34"/>
    <mergeCell ref="F14:F15"/>
    <mergeCell ref="F17:F19"/>
    <mergeCell ref="F24:F25"/>
    <mergeCell ref="F26:F27"/>
    <mergeCell ref="F28:F30"/>
    <mergeCell ref="F31:F32"/>
    <mergeCell ref="F33:F34"/>
    <mergeCell ref="G14:G15"/>
    <mergeCell ref="G17:G19"/>
    <mergeCell ref="G24:G25"/>
    <mergeCell ref="G26:G27"/>
    <mergeCell ref="G28:G30"/>
    <mergeCell ref="G31:G32"/>
    <mergeCell ref="G33:G34"/>
    <mergeCell ref="J14:J15"/>
    <mergeCell ref="J17:J19"/>
    <mergeCell ref="J20:J22"/>
    <mergeCell ref="J23:J25"/>
    <mergeCell ref="J26:J27"/>
    <mergeCell ref="J28:J30"/>
    <mergeCell ref="J31:J32"/>
    <mergeCell ref="J33:J34"/>
    <mergeCell ref="A7:B10"/>
    <mergeCell ref="B11:J12"/>
    <mergeCell ref="H14:I15"/>
    <mergeCell ref="H17:I19"/>
    <mergeCell ref="H24:I25"/>
    <mergeCell ref="H26:I27"/>
    <mergeCell ref="H28:I30"/>
    <mergeCell ref="H31:I32"/>
    <mergeCell ref="H33:I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2025-12-04T11:30:15Z</dcterms:created>
  <dcterms:modified xsi:type="dcterms:W3CDTF">2025-12-04T11:30:15Z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F5AA03F28FF3449292BCA02C86B59C2B_11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